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<sst xmlns="http://schemas.openxmlformats.org/spreadsheetml/2006/main" count="93" uniqueCount="59">
  <si>
    <t>工事費内訳書</t>
  </si>
  <si>
    <t>住　　　　所</t>
  </si>
  <si>
    <t>商号又は名称</t>
  </si>
  <si>
    <t>代 表 者 名</t>
  </si>
  <si>
    <t>工 事 名</t>
  </si>
  <si>
    <t>Ｒ３徳土　国道４３８号　佐・下　道路改良工事（２）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</si>
  <si>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</si>
  <si>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</si>
  <si>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</si>
  <si>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</si>
  <si>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</si>
  <si>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</si>
  <si>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</si>
  <si>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</si>
  <si>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</si>
  <si>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</si>
  <si>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</si>
  <si>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</si>
  <si>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土砂等運搬</t>
  </si>
  <si>
    <t>法面工</t>
  </si>
  <si>
    <t>法枠工</t>
  </si>
  <si>
    <t>吹付枠</t>
  </si>
  <si>
    <t>m2</t>
  </si>
  <si>
    <t>ｱﾝｶｰ工</t>
  </si>
  <si>
    <t>ｱﾝｶｰ工材料費(ｱﾝｶｰ)</t>
  </si>
  <si>
    <t>削孔(ｱﾝｶｰ)</t>
  </si>
  <si>
    <t>m</t>
  </si>
  <si>
    <t>ｱﾝｶｰ鋼材加工･組立･挿入･緊張･定着･頭部処理(ｱﾝｶｰ)</t>
  </si>
  <si>
    <t>本</t>
  </si>
  <si>
    <t>ｸﾞﾗｳﾄ注入</t>
  </si>
  <si>
    <t>箱抜き管</t>
  </si>
  <si>
    <t>排水構造物工</t>
  </si>
  <si>
    <t>集水桝･ﾏﾝﾎｰﾙ工</t>
  </si>
  <si>
    <t>現場打ち集水桝
　20号集水桝</t>
  </si>
  <si>
    <t>箇所</t>
  </si>
  <si>
    <t>排水工</t>
  </si>
  <si>
    <t>小段排水</t>
  </si>
  <si>
    <t>舗装</t>
  </si>
  <si>
    <t>舗装工</t>
  </si>
  <si>
    <t>ｱｽﾌｧﾙﾄ舗装工</t>
  </si>
  <si>
    <t>上層路盤(車道･路肩部)</t>
  </si>
  <si>
    <t>表層(車道･路肩部)</t>
  </si>
  <si>
    <t>道路付属施設工</t>
  </si>
  <si>
    <t>階段工</t>
  </si>
  <si>
    <t>2号階段工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</si>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</sst>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G11+G16+G25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90.0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490.0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18</v>
      </c>
      <c r="E15" s="12" t="s">
        <v>17</v>
      </c>
      <c r="F15" s="13" t="n">
        <v>580.0</v>
      </c>
      <c r="G15" s="16"/>
      <c r="I15" s="17" t="n">
        <v>6.0</v>
      </c>
      <c r="J15" s="18" t="n">
        <v>4.0</v>
      </c>
    </row>
    <row r="16" ht="42.0" customHeight="true">
      <c r="A16" s="10"/>
      <c r="B16" s="11" t="s">
        <v>19</v>
      </c>
      <c r="C16" s="11"/>
      <c r="D16" s="11"/>
      <c r="E16" s="12" t="s">
        <v>13</v>
      </c>
      <c r="F16" s="13" t="n">
        <v>1.0</v>
      </c>
      <c r="G16" s="15">
        <f>G17+G19</f>
      </c>
      <c r="I16" s="17" t="n">
        <v>7.0</v>
      </c>
      <c r="J16" s="18" t="n">
        <v>2.0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107.0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G20+G21+G22+G23+G24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24</v>
      </c>
      <c r="E20" s="12" t="s">
        <v>13</v>
      </c>
      <c r="F20" s="13" t="n">
        <v>1.0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25</v>
      </c>
      <c r="E21" s="12" t="s">
        <v>26</v>
      </c>
      <c r="F21" s="13" t="n">
        <v>251.0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27</v>
      </c>
      <c r="E22" s="12" t="s">
        <v>28</v>
      </c>
      <c r="F22" s="13" t="n">
        <v>14.0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9.0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26</v>
      </c>
      <c r="F24" s="13" t="n">
        <v>8.0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31</v>
      </c>
      <c r="C25" s="11"/>
      <c r="D25" s="11"/>
      <c r="E25" s="12" t="s">
        <v>13</v>
      </c>
      <c r="F25" s="13" t="n">
        <v>1.0</v>
      </c>
      <c r="G25" s="15">
        <f>G26+G28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34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 t="s">
        <v>35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36</v>
      </c>
      <c r="E29" s="12" t="s">
        <v>26</v>
      </c>
      <c r="F29" s="13" t="n">
        <v>44.0</v>
      </c>
      <c r="G29" s="16"/>
      <c r="I29" s="17" t="n">
        <v>20.0</v>
      </c>
      <c r="J29" s="18" t="n">
        <v>4.0</v>
      </c>
    </row>
    <row r="30" ht="42.0" customHeight="true">
      <c r="A30" s="10" t="s">
        <v>37</v>
      </c>
      <c r="B30" s="11"/>
      <c r="C30" s="11"/>
      <c r="D30" s="11"/>
      <c r="E30" s="12" t="s">
        <v>13</v>
      </c>
      <c r="F30" s="13" t="n">
        <v>1.0</v>
      </c>
      <c r="G30" s="15">
        <f>G31+G35+G38</f>
      </c>
      <c r="I30" s="17" t="n">
        <v>21.0</v>
      </c>
      <c r="J30" s="18" t="n">
        <v>1.0</v>
      </c>
    </row>
    <row r="31" ht="42.0" customHeight="true">
      <c r="A31" s="10"/>
      <c r="B31" s="11" t="s">
        <v>38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39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40</v>
      </c>
      <c r="E33" s="12" t="s">
        <v>22</v>
      </c>
      <c r="F33" s="13" t="n">
        <v>30.0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22</v>
      </c>
      <c r="F34" s="13" t="n">
        <v>30.0</v>
      </c>
      <c r="G34" s="16"/>
      <c r="I34" s="17" t="n">
        <v>25.0</v>
      </c>
      <c r="J34" s="18" t="n">
        <v>4.0</v>
      </c>
    </row>
    <row r="35" ht="42.0" customHeight="true">
      <c r="A35" s="10"/>
      <c r="B35" s="11" t="s">
        <v>42</v>
      </c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2.0</v>
      </c>
    </row>
    <row r="36" ht="42.0" customHeight="true">
      <c r="A36" s="10"/>
      <c r="B36" s="11"/>
      <c r="C36" s="11" t="s">
        <v>43</v>
      </c>
      <c r="D36" s="11"/>
      <c r="E36" s="12" t="s">
        <v>13</v>
      </c>
      <c r="F36" s="13" t="n">
        <v>1.0</v>
      </c>
      <c r="G36" s="15">
        <f>G37</f>
      </c>
      <c r="I36" s="17" t="n">
        <v>27.0</v>
      </c>
      <c r="J36" s="18" t="n">
        <v>3.0</v>
      </c>
    </row>
    <row r="37" ht="42.0" customHeight="true">
      <c r="A37" s="10"/>
      <c r="B37" s="11"/>
      <c r="C37" s="11"/>
      <c r="D37" s="11" t="s">
        <v>44</v>
      </c>
      <c r="E37" s="12" t="s">
        <v>26</v>
      </c>
      <c r="F37" s="13" t="n">
        <v>6.0</v>
      </c>
      <c r="G37" s="16"/>
      <c r="I37" s="17" t="n">
        <v>28.0</v>
      </c>
      <c r="J37" s="18" t="n">
        <v>4.0</v>
      </c>
    </row>
    <row r="38" ht="42.0" customHeight="true">
      <c r="A38" s="10"/>
      <c r="B38" s="11" t="s">
        <v>45</v>
      </c>
      <c r="C38" s="11"/>
      <c r="D38" s="11"/>
      <c r="E38" s="12" t="s">
        <v>13</v>
      </c>
      <c r="F38" s="13" t="n">
        <v>1.0</v>
      </c>
      <c r="G38" s="15">
        <f>G39</f>
      </c>
      <c r="I38" s="17" t="n">
        <v>29.0</v>
      </c>
      <c r="J38" s="18" t="n">
        <v>2.0</v>
      </c>
    </row>
    <row r="39" ht="42.0" customHeight="true">
      <c r="A39" s="10"/>
      <c r="B39" s="11"/>
      <c r="C39" s="11" t="s">
        <v>46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47</v>
      </c>
      <c r="E40" s="12" t="s">
        <v>48</v>
      </c>
      <c r="F40" s="13" t="n">
        <v>6.0</v>
      </c>
      <c r="G40" s="16"/>
      <c r="I40" s="17" t="n">
        <v>31.0</v>
      </c>
      <c r="J40" s="18" t="n">
        <v>4.0</v>
      </c>
    </row>
    <row r="41" ht="42.0" customHeight="true">
      <c r="A41" s="10" t="s">
        <v>49</v>
      </c>
      <c r="B41" s="11"/>
      <c r="C41" s="11"/>
      <c r="D41" s="11"/>
      <c r="E41" s="12" t="s">
        <v>13</v>
      </c>
      <c r="F41" s="13" t="n">
        <v>1.0</v>
      </c>
      <c r="G41" s="15">
        <f>G11+G16+G25+G31+G35+G38</f>
      </c>
      <c r="I41" s="17" t="n">
        <v>32.0</v>
      </c>
      <c r="J41" s="18" t="n">
        <v>20.0</v>
      </c>
    </row>
    <row r="42" ht="42.0" customHeight="true">
      <c r="A42" s="10" t="s">
        <v>50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200.0</v>
      </c>
    </row>
    <row r="43" ht="42.0" customHeight="true">
      <c r="A43" s="10"/>
      <c r="B43" s="11" t="s">
        <v>51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52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/>
      <c r="B45" s="11" t="s">
        <v>53</v>
      </c>
      <c r="C45" s="11"/>
      <c r="D45" s="11"/>
      <c r="E45" s="12" t="s">
        <v>13</v>
      </c>
      <c r="F45" s="13" t="n">
        <v>1.0</v>
      </c>
      <c r="G45" s="16"/>
      <c r="I45" s="17" t="n">
        <v>36.0</v>
      </c>
      <c r="J45" s="18" t="n">
        <v>210.0</v>
      </c>
    </row>
    <row r="46" ht="42.0" customHeight="true">
      <c r="A46" s="10" t="s">
        <v>54</v>
      </c>
      <c r="B46" s="11"/>
      <c r="C46" s="11"/>
      <c r="D46" s="11"/>
      <c r="E46" s="12" t="s">
        <v>13</v>
      </c>
      <c r="F46" s="13" t="n">
        <v>1.0</v>
      </c>
      <c r="G46" s="15">
        <f>G41+G42+G45</f>
      </c>
      <c r="I46" s="17" t="n">
        <v>37.0</v>
      </c>
      <c r="J46" s="18"/>
    </row>
    <row r="47" ht="42.0" customHeight="true">
      <c r="A47" s="10"/>
      <c r="B47" s="11" t="s">
        <v>55</v>
      </c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 t="n">
        <v>220.0</v>
      </c>
    </row>
    <row r="48" ht="42.0" customHeight="true">
      <c r="A48" s="10" t="s">
        <v>56</v>
      </c>
      <c r="B48" s="11"/>
      <c r="C48" s="11"/>
      <c r="D48" s="11"/>
      <c r="E48" s="12" t="s">
        <v>13</v>
      </c>
      <c r="F48" s="13" t="n">
        <v>1.0</v>
      </c>
      <c r="G48" s="15">
        <f>G46+G47</f>
      </c>
      <c r="I48" s="17" t="n">
        <v>39.0</v>
      </c>
      <c r="J48" s="18" t="n">
        <v>30.0</v>
      </c>
    </row>
    <row r="49" ht="42.0" customHeight="true">
      <c r="A49" s="19" t="s">
        <v>57</v>
      </c>
      <c r="B49" s="20"/>
      <c r="C49" s="20"/>
      <c r="D49" s="20"/>
      <c r="E49" s="21" t="s">
        <v>58</v>
      </c>
      <c r="F49" s="22" t="s">
        <v>58</v>
      </c>
      <c r="G49" s="24">
        <f>G48</f>
      </c>
      <c r="I49" s="26" t="n">
        <v>40.0</v>
      </c>
      <c r="J4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B16:D16"/>
    <mergeCell ref="C17:D17"/>
    <mergeCell ref="D18"/>
    <mergeCell ref="C19:D19"/>
    <mergeCell ref="D20"/>
    <mergeCell ref="D21"/>
    <mergeCell ref="D22"/>
    <mergeCell ref="D23"/>
    <mergeCell ref="D24"/>
    <mergeCell ref="B25:D25"/>
    <mergeCell ref="C26:D26"/>
    <mergeCell ref="D27"/>
    <mergeCell ref="C28:D28"/>
    <mergeCell ref="D29"/>
    <mergeCell ref="A30:D30"/>
    <mergeCell ref="B31:D31"/>
    <mergeCell ref="C32:D32"/>
    <mergeCell ref="D33"/>
    <mergeCell ref="D34"/>
    <mergeCell ref="B35:D35"/>
    <mergeCell ref="C36:D36"/>
    <mergeCell ref="D37"/>
    <mergeCell ref="B38:D38"/>
    <mergeCell ref="C39:D39"/>
    <mergeCell ref="D40"/>
    <mergeCell ref="A41:D41"/>
    <mergeCell ref="A42:D42"/>
    <mergeCell ref="B43:D43"/>
    <mergeCell ref="A44:D44"/>
    <mergeCell ref="B45:D45"/>
    <mergeCell ref="A46:D46"/>
    <mergeCell ref="B47:D47"/>
    <mergeCell ref="A48:D48"/>
    <mergeCell ref="A49:D4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2021-05-18T09:53:03Z</dcterms:created>
  <dc:creator>Apache POI</dc:creator>
</cp:coreProperties>
</file>